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lnkProcurementContractViewLink_0" localSheetId="0">'Informe.01UC_REPORTE DE COMPRAS'!$D$22</definedName>
    <definedName name="_xlnm.Print_Titles" localSheetId="0">'Informe.01UC_REPORTE DE COMPRAS'!$3:$3</definedName>
  </definedNames>
  <calcPr fullCalcOnLoad="1"/>
</workbook>
</file>

<file path=xl/sharedStrings.xml><?xml version="1.0" encoding="utf-8"?>
<sst xmlns="http://schemas.openxmlformats.org/spreadsheetml/2006/main" count="187" uniqueCount="138">
  <si>
    <t>Capitulo</t>
  </si>
  <si>
    <t>Referencia del Proceso</t>
  </si>
  <si>
    <t>Empresa Adjudicada</t>
  </si>
  <si>
    <t>Fecha de Publicación</t>
  </si>
  <si>
    <t>MINISTERIO DE  INTERIOR Y POLICIA</t>
  </si>
  <si>
    <t>MIP-UC-CD-2023-0233</t>
  </si>
  <si>
    <t>SERVICIO DE MANTENIMIENTO EN GARANTIA PARA EL VEHICULO CHASIS KMJYA371BPU 076881 ASIGNADO A TRANSPORTACION</t>
  </si>
  <si>
    <t>MIP-UC-CD-2023-0214</t>
  </si>
  <si>
    <t>Servicios de mantenimiento en garantía del vehículo Chevrolet Tahoe chasis #196228</t>
  </si>
  <si>
    <t>MIP-UC-CD-2023-0235</t>
  </si>
  <si>
    <t>Servicio de mantenimiento y/o reparación para vehículo tipo Jeep, año 2019</t>
  </si>
  <si>
    <t>MIP-UC-CD-2023-0240</t>
  </si>
  <si>
    <t xml:space="preserve">Servicio de mantenimiento para el vehículo tipo camioneta, marca chevrolet, modelo colorado, chasis 0888. </t>
  </si>
  <si>
    <t>MIP-UC-CD-2023-0241</t>
  </si>
  <si>
    <t>Adquisición de medicamentos para ser utilizados por el dispensario de este ministerio.</t>
  </si>
  <si>
    <t>MIP-UC-CD-2023-0243</t>
  </si>
  <si>
    <t>CONTRATACION DE REFRIGERIO Y ALMUERZO.</t>
  </si>
  <si>
    <t>Lucas Evangelista Marte Pilar de McKenzie</t>
  </si>
  <si>
    <t>MIP-UC-CD-2023-0247</t>
  </si>
  <si>
    <t>MANTENIMIENTO EN GARANTIA  PARA EL VEHICULO TIPO JEEP, MARCA KIA MODELO  SORENTO SPORT 2023  CHASIS 198841  ASIGNADO A L VICE-MINISTRO  JESUS MARIA FELIZ, SEGURIDAD DE INTERIOR.</t>
  </si>
  <si>
    <t>MIP-UC-CD-2023-0248</t>
  </si>
  <si>
    <t>MANTENIMIENTO EN GARANTIA  PARA EL VEHICULO TIPO CAMIONETA, MARCA MITSUBISHI MODELO L-200- 2023  CHASIS 000995, ASIGNADO A LA VICE-MINISTRA MERCEDES PEREZ CEBALLO.</t>
  </si>
  <si>
    <t>MIP-UC-CD-2023-0242</t>
  </si>
  <si>
    <t>MANTENIMIENTO Y/O REPARACION PARA EL VEHICULO TIPO JEEP, MARCA TOYOTA LAND CRUISER PRADO CHASIS 078666, ASIGNADO A DAVID DE JESUS POLANCO ENCARGADO DE PROGRAMA COMUNIDAD SEGURA</t>
  </si>
  <si>
    <t>MIP-UC-CD-2023-0251</t>
  </si>
  <si>
    <t>Adquisición de Neumáticos y Baterías, para ser utilizado en vehículo de este Ministerio</t>
  </si>
  <si>
    <t>Robert José Antonio  Mateo  Novas</t>
  </si>
  <si>
    <t>MIP-UC-CD-2023-0245</t>
  </si>
  <si>
    <t xml:space="preserve">ALQUILER DE VEHICULO. </t>
  </si>
  <si>
    <t>MIP-UC-CD-2023-0249</t>
  </si>
  <si>
    <t xml:space="preserve">Adquisición de 1000 botones que serán distribuidos a los colaboradores de este Ministerio. </t>
  </si>
  <si>
    <t>MIP-UC-CD-2023-0244</t>
  </si>
  <si>
    <t>ADQUISICION DE REFRIGERIO CON BEBIDA INCLUIDA.</t>
  </si>
  <si>
    <t>Social Catering, SRL</t>
  </si>
  <si>
    <t>MIP-UC-CD-2023-0258</t>
  </si>
  <si>
    <t xml:space="preserve">CONTRATACION DE REFRIGERIO CON BEBIDA INCLUIDA </t>
  </si>
  <si>
    <t>Negocios Domincaly, SRL</t>
  </si>
  <si>
    <t>MIP-UC-CD-2023-0259</t>
  </si>
  <si>
    <t>Contratación de servicio de impresión de 367 certificados para acto de graduación del programa red de Líderes Comunitarios Mediaciones de Conflictos en Valverde</t>
  </si>
  <si>
    <t>MIP-UC-CD-2023-0260</t>
  </si>
  <si>
    <t>Adquisición y confección de 281 certificados para acto de graduación del programa red de Líderes Comunitarios Mediadores de Conflictos en Barahona y Azua</t>
  </si>
  <si>
    <t>MIP-UC-CD-2023-0261</t>
  </si>
  <si>
    <t xml:space="preserve">Adquisición de disco duro externo que será utilizado por el departamento de tecnología </t>
  </si>
  <si>
    <t>MIP-UC-CD-2023-0239</t>
  </si>
  <si>
    <t>MANTENIMIENTO Y/O REPARACION PARA EL VEHICULO MARCA KIA MODELO SPORTAGE 2019 CHASIS 565809 ASIGNADO AL COBA.</t>
  </si>
  <si>
    <t>MIP-UC-CD-2023-0252</t>
  </si>
  <si>
    <t>MANTENIMIENTO Y/O REPARACION PARA EL VEHICULO MARCA KIA MODELO SPORTAGE CHASIS 699999 ASIGNADO AL COBA</t>
  </si>
  <si>
    <t>MIP-UC-CD-2023-0226</t>
  </si>
  <si>
    <t>ADQUISICION DE AMPERIMETROS  PARA SER USADOS EN EL DEPARTAMENTO DE SERVICIOS GENERALES DE ESTE MINISTERIO .</t>
  </si>
  <si>
    <t>MIP-UC-CD-2023-0257</t>
  </si>
  <si>
    <t>Mantenimiento y/o Reparación del Vehículo tipo Jeet marca Kia Sportage 2017 chasis 112337 asignado al Director de Comercialización de Armas</t>
  </si>
  <si>
    <t>MIP-UC-CD-2023-0262</t>
  </si>
  <si>
    <t xml:space="preserve">CONTRATACION DE REFRIGERIO CON BEBIDAS INCLUIDA. </t>
  </si>
  <si>
    <t>MIP-UC-CD-2023-0253</t>
  </si>
  <si>
    <t xml:space="preserve"> MANTENIMIENTO EN  GARANTIA DEL VEHICULO TIPO JEET MARCA HYUNDAI  CANTUS CHASIS 394685 ,ASIGNADO AL DEPARTAMENTO DE ADMINISTRATIVO.</t>
  </si>
  <si>
    <t>MIP-UC-CD-2023-0270</t>
  </si>
  <si>
    <t>Servicios de mantenimiento o reparación del vehículo Kia Sorento chasis #454750</t>
  </si>
  <si>
    <t>Viamar, SA</t>
  </si>
  <si>
    <t>MIP-UC-CD-2023-0264</t>
  </si>
  <si>
    <t xml:space="preserve">ADQUISICION DE INSECTICIDA </t>
  </si>
  <si>
    <t>MIP-UC-CD-2023-0269</t>
  </si>
  <si>
    <t>Adquisición de Botellones plásticos con agua incluida 5/1</t>
  </si>
  <si>
    <t>MIP-UC-CD-2023-0254</t>
  </si>
  <si>
    <t>MANTENIMIENTO EN GARANTIA   DEL VEHICULO MINIBUS HYUNDAI STARIA CHASIS 076860 ASIGNADO A TRANSPORTACION.</t>
  </si>
  <si>
    <t>MIP-UC-CD-2023-0256</t>
  </si>
  <si>
    <t xml:space="preserve"> Adquisición de Neumáticos, y Tubo , para la Motocicleta Yamaha, modelo XT-600 chasis 602966 asignado al Flanqueador del Despacho.</t>
  </si>
  <si>
    <t>MIP-UC-CD-2023-0271</t>
  </si>
  <si>
    <t xml:space="preserve">Adquisición de toners que serán usados por distintos departamentos de este ministerio. </t>
  </si>
  <si>
    <t>MIP-UC-CD-2023-0265</t>
  </si>
  <si>
    <t xml:space="preserve">CONTRATACION DE DESAYUNO. </t>
  </si>
  <si>
    <t>MIP-UC-CD-2023-0263</t>
  </si>
  <si>
    <t>Contratacion para los Servicios de Almuerzo para el Personal de Seguridad del Programa Comunidad Segura</t>
  </si>
  <si>
    <t>MIP-UC-CD-2023-0267</t>
  </si>
  <si>
    <t>Gestión de Eventos con Alquiler y Montaje Incluido.</t>
  </si>
  <si>
    <t>MIP-UC-CD-2023-0272</t>
  </si>
  <si>
    <t xml:space="preserve">Adquisición de zafacones industriales para los diferentes pisos de este ministerio </t>
  </si>
  <si>
    <t>MIP-2023-00441</t>
  </si>
  <si>
    <t>Santo Domingo Motors Company, SA</t>
  </si>
  <si>
    <t>MIP-2023-00446</t>
  </si>
  <si>
    <t>MIP-2023-00453</t>
  </si>
  <si>
    <t>Bonanza Dominicana, SAS</t>
  </si>
  <si>
    <t>Autocentro Miguelo, SRL</t>
  </si>
  <si>
    <t>Turistrans Transporte y Servicios, SRL</t>
  </si>
  <si>
    <t>Gamt multiservis, SRL</t>
  </si>
  <si>
    <t>Jhael Maldonado Enterprises, EIRL</t>
  </si>
  <si>
    <t>Ardigraf, SRL</t>
  </si>
  <si>
    <t>Oliva Esperanza Ferreras</t>
  </si>
  <si>
    <t>Magna Motors, SA</t>
  </si>
  <si>
    <t>Provesol Proveedores de Soluciones, SRL</t>
  </si>
  <si>
    <t>Moto Francis, SRL</t>
  </si>
  <si>
    <t>Compu-Office Dominicana, SRL</t>
  </si>
  <si>
    <t>MIP-2023-00490</t>
  </si>
  <si>
    <t>MIP-2023-00489</t>
  </si>
  <si>
    <t>MIP-2023-00487</t>
  </si>
  <si>
    <t>MIP-2023-00486</t>
  </si>
  <si>
    <t>MIP-2023-00485</t>
  </si>
  <si>
    <t>MIP-2023-00484</t>
  </si>
  <si>
    <t>MIP-2023-00476</t>
  </si>
  <si>
    <t>MIP-2023-00475</t>
  </si>
  <si>
    <t>MIP-2023-00473</t>
  </si>
  <si>
    <t>MIP-2023-00472</t>
  </si>
  <si>
    <t>MIP-2023-00471</t>
  </si>
  <si>
    <t>MIP-2023-00470</t>
  </si>
  <si>
    <t>MIP-2023-00459</t>
  </si>
  <si>
    <t>MIP-2023-00460</t>
  </si>
  <si>
    <t>MIP-2023-00455</t>
  </si>
  <si>
    <t>MIP-2023-00457</t>
  </si>
  <si>
    <t>MIP-2023-00452</t>
  </si>
  <si>
    <t>MIP-2023-00430</t>
  </si>
  <si>
    <t>Farach, SA</t>
  </si>
  <si>
    <t>MIP-2023-00450</t>
  </si>
  <si>
    <t>MIP-2023-00465</t>
  </si>
  <si>
    <t>MIP-2023-00466</t>
  </si>
  <si>
    <t>MIP-2023-00468</t>
  </si>
  <si>
    <t>MIP-2023-00481</t>
  </si>
  <si>
    <t>Oferta en Analisis</t>
  </si>
  <si>
    <t>MIP-2023-00480</t>
  </si>
  <si>
    <t>MIP-2023-00469</t>
  </si>
  <si>
    <t>MIP-UC-CD-2023-0274</t>
  </si>
  <si>
    <t xml:space="preserve">CONFECCION DE ESCALERA METALICA CON INSTALACION INCLUIDA. </t>
  </si>
  <si>
    <t>MIP-UC-CD-2023-0279</t>
  </si>
  <si>
    <t>Servicios de mantenimiento en garantía del vehículo Mitsubishi L200 chasis #000396</t>
  </si>
  <si>
    <t>MIP-UC-CD-2023-0284</t>
  </si>
  <si>
    <t xml:space="preserve">Participación del VII Congreso Regional Contra Lavado de Activos, fraude y Corrupción (CORLAFC 2023). </t>
  </si>
  <si>
    <t>MULTI SERVI WCA SRL</t>
  </si>
  <si>
    <t>MIP-2023-00498</t>
  </si>
  <si>
    <t>Cesi Nternacional, SRL</t>
  </si>
  <si>
    <t>MIP-2023-00502</t>
  </si>
  <si>
    <t>MIP-2023-00488</t>
  </si>
  <si>
    <t>Distec Distribuidora Tecnológica para el Caribe, SRL</t>
  </si>
  <si>
    <t>MIP-2023-00492</t>
  </si>
  <si>
    <t>MIP-2023-00493</t>
  </si>
  <si>
    <t>De las Niñas Café y Comedor, SRL</t>
  </si>
  <si>
    <t>Procesos de Compras</t>
  </si>
  <si>
    <t>TOTAL</t>
  </si>
  <si>
    <t>DEPARTAMENTO DE COMPRAS Y CONTRATACIONES</t>
  </si>
  <si>
    <t>RELACION DE COMPRAS POR DEBAJO DEL UMBRAL</t>
  </si>
  <si>
    <t>CORRESPONDIENTES AL MES DE JUNIO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</si>
</sst>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AAAAAA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41" fillId="35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2" fontId="2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3" fontId="22" fillId="0" borderId="13" xfId="47" applyFont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 horizontal="center"/>
    </xf>
    <xf numFmtId="43" fontId="3" fillId="36" borderId="0" xfId="47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21.8515625" style="0" customWidth="1"/>
    <col min="2" max="2" width="24.00390625" style="0" customWidth="1"/>
    <col min="3" max="3" width="22.57421875" style="0" customWidth="1"/>
    <col min="4" max="4" width="30.140625" style="0" customWidth="1"/>
    <col min="5" max="5" width="20.140625" style="1" customWidth="1"/>
    <col min="6" max="6" width="27.0039062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spans="1:7" ht="12.75">
      <c r="A1" s="16"/>
      <c r="B1" s="16"/>
      <c r="C1" s="16"/>
      <c r="D1" s="16" t="s">
        <v>135</v>
      </c>
      <c r="E1" s="17"/>
      <c r="F1" s="16"/>
      <c r="G1" s="16"/>
    </row>
    <row r="2" spans="1:7" ht="15.75" customHeight="1">
      <c r="A2" s="16"/>
      <c r="B2" s="16"/>
      <c r="C2" s="16"/>
      <c r="D2" s="16" t="s">
        <v>136</v>
      </c>
      <c r="E2" s="17"/>
      <c r="F2" s="16"/>
      <c r="G2" s="16"/>
    </row>
    <row r="3" spans="1:7" ht="18" customHeight="1">
      <c r="A3" s="16"/>
      <c r="B3" s="16"/>
      <c r="C3" s="16"/>
      <c r="D3" s="16" t="s">
        <v>137</v>
      </c>
      <c r="E3" s="17"/>
      <c r="F3" s="16"/>
      <c r="G3" s="16"/>
    </row>
    <row r="4" spans="1:7" ht="25.5" customHeight="1">
      <c r="A4" s="2" t="s">
        <v>0</v>
      </c>
      <c r="B4" s="2" t="s">
        <v>1</v>
      </c>
      <c r="C4" s="2" t="s">
        <v>133</v>
      </c>
      <c r="D4" s="2"/>
      <c r="E4" s="3"/>
      <c r="F4" s="2" t="s">
        <v>2</v>
      </c>
      <c r="G4" s="2" t="s">
        <v>3</v>
      </c>
    </row>
    <row r="5" spans="1:7" ht="67.5">
      <c r="A5" s="4" t="s">
        <v>4</v>
      </c>
      <c r="B5" s="4" t="s">
        <v>5</v>
      </c>
      <c r="C5" s="4" t="s">
        <v>6</v>
      </c>
      <c r="D5" s="4"/>
      <c r="E5" s="5">
        <v>7709.01</v>
      </c>
      <c r="F5" s="4" t="s">
        <v>87</v>
      </c>
      <c r="G5" s="6">
        <v>45078.47224166666</v>
      </c>
    </row>
    <row r="6" spans="1:7" ht="38.25" customHeight="1">
      <c r="A6" s="7" t="s">
        <v>4</v>
      </c>
      <c r="B6" s="7" t="s">
        <v>7</v>
      </c>
      <c r="C6" s="7" t="s">
        <v>8</v>
      </c>
      <c r="D6" s="10" t="s">
        <v>108</v>
      </c>
      <c r="E6" s="8">
        <v>155212.63</v>
      </c>
      <c r="F6" s="4" t="s">
        <v>77</v>
      </c>
      <c r="G6" s="9">
        <v>45078.489632094905</v>
      </c>
    </row>
    <row r="7" spans="1:7" ht="33.75">
      <c r="A7" s="4" t="s">
        <v>4</v>
      </c>
      <c r="B7" s="4" t="s">
        <v>9</v>
      </c>
      <c r="C7" s="4" t="s">
        <v>10</v>
      </c>
      <c r="D7" s="10" t="s">
        <v>76</v>
      </c>
      <c r="E7" s="5">
        <v>21767.08</v>
      </c>
      <c r="F7" s="4" t="s">
        <v>57</v>
      </c>
      <c r="G7" s="6">
        <v>45079.459384340276</v>
      </c>
    </row>
    <row r="8" spans="1:7" ht="45">
      <c r="A8" s="7" t="s">
        <v>4</v>
      </c>
      <c r="B8" s="7" t="s">
        <v>11</v>
      </c>
      <c r="C8" s="7" t="s">
        <v>12</v>
      </c>
      <c r="D8" s="10" t="s">
        <v>78</v>
      </c>
      <c r="E8" s="8">
        <v>20037.83</v>
      </c>
      <c r="F8" s="4" t="s">
        <v>77</v>
      </c>
      <c r="G8" s="9">
        <v>45079.63889976851</v>
      </c>
    </row>
    <row r="9" spans="1:7" ht="40.5" customHeight="1">
      <c r="A9" s="7" t="s">
        <v>4</v>
      </c>
      <c r="B9" s="7" t="s">
        <v>13</v>
      </c>
      <c r="C9" s="7" t="s">
        <v>14</v>
      </c>
      <c r="D9" s="10" t="s">
        <v>110</v>
      </c>
      <c r="E9" s="8">
        <v>34404.4</v>
      </c>
      <c r="F9" s="4" t="s">
        <v>109</v>
      </c>
      <c r="G9" s="9">
        <v>45086.454956863425</v>
      </c>
    </row>
    <row r="10" spans="1:7" ht="28.5" customHeight="1">
      <c r="A10" s="4" t="s">
        <v>4</v>
      </c>
      <c r="B10" s="4" t="s">
        <v>15</v>
      </c>
      <c r="C10" s="4" t="s">
        <v>16</v>
      </c>
      <c r="D10" s="10" t="s">
        <v>79</v>
      </c>
      <c r="E10" s="5">
        <v>51920</v>
      </c>
      <c r="F10" s="4" t="s">
        <v>17</v>
      </c>
      <c r="G10" s="6">
        <v>45089.52088642361</v>
      </c>
    </row>
    <row r="11" spans="1:7" ht="101.25">
      <c r="A11" s="7" t="s">
        <v>4</v>
      </c>
      <c r="B11" s="7" t="s">
        <v>18</v>
      </c>
      <c r="C11" s="7" t="s">
        <v>19</v>
      </c>
      <c r="D11" s="10" t="s">
        <v>107</v>
      </c>
      <c r="E11" s="8">
        <v>9132.34</v>
      </c>
      <c r="F11" s="4" t="s">
        <v>57</v>
      </c>
      <c r="G11" s="9">
        <v>45089.58368059027</v>
      </c>
    </row>
    <row r="12" spans="1:8" ht="90">
      <c r="A12" s="4" t="s">
        <v>4</v>
      </c>
      <c r="B12" s="4" t="s">
        <v>20</v>
      </c>
      <c r="C12" s="4" t="s">
        <v>21</v>
      </c>
      <c r="D12" s="10" t="s">
        <v>105</v>
      </c>
      <c r="E12" s="5">
        <v>7720.06</v>
      </c>
      <c r="F12" s="4" t="s">
        <v>80</v>
      </c>
      <c r="G12" s="13">
        <v>45090.430596527774</v>
      </c>
      <c r="H12" s="11" t="s">
        <v>80</v>
      </c>
    </row>
    <row r="13" spans="1:7" ht="101.25">
      <c r="A13" s="7" t="s">
        <v>4</v>
      </c>
      <c r="B13" s="7" t="s">
        <v>22</v>
      </c>
      <c r="C13" s="7" t="s">
        <v>23</v>
      </c>
      <c r="D13" s="10" t="s">
        <v>106</v>
      </c>
      <c r="E13" s="8">
        <v>20810</v>
      </c>
      <c r="F13" s="4" t="s">
        <v>81</v>
      </c>
      <c r="G13" s="9">
        <v>45090.62503472222</v>
      </c>
    </row>
    <row r="14" spans="1:7" ht="33.75">
      <c r="A14" s="4" t="s">
        <v>4</v>
      </c>
      <c r="B14" s="4" t="s">
        <v>24</v>
      </c>
      <c r="C14" s="4" t="s">
        <v>25</v>
      </c>
      <c r="D14" s="10" t="s">
        <v>103</v>
      </c>
      <c r="E14" s="5">
        <v>75520</v>
      </c>
      <c r="F14" s="4" t="s">
        <v>26</v>
      </c>
      <c r="G14" s="6">
        <v>45091.66850292824</v>
      </c>
    </row>
    <row r="15" spans="1:7" ht="34.5" customHeight="1">
      <c r="A15" s="7" t="s">
        <v>4</v>
      </c>
      <c r="B15" s="7" t="s">
        <v>27</v>
      </c>
      <c r="C15" s="7" t="s">
        <v>28</v>
      </c>
      <c r="D15" s="4" t="s">
        <v>117</v>
      </c>
      <c r="E15" s="8">
        <v>203550</v>
      </c>
      <c r="F15" s="4" t="s">
        <v>82</v>
      </c>
      <c r="G15" s="9">
        <v>45092.417860567126</v>
      </c>
    </row>
    <row r="16" spans="1:7" ht="45">
      <c r="A16" s="4" t="s">
        <v>4</v>
      </c>
      <c r="B16" s="4" t="s">
        <v>29</v>
      </c>
      <c r="C16" s="4" t="s">
        <v>30</v>
      </c>
      <c r="D16" s="10" t="s">
        <v>104</v>
      </c>
      <c r="E16" s="5">
        <v>90860</v>
      </c>
      <c r="F16" s="4" t="s">
        <v>83</v>
      </c>
      <c r="G16" s="6">
        <v>45092.52086751157</v>
      </c>
    </row>
    <row r="17" spans="1:7" ht="28.5" customHeight="1">
      <c r="A17" s="7" t="s">
        <v>4</v>
      </c>
      <c r="B17" s="7" t="s">
        <v>31</v>
      </c>
      <c r="C17" s="7" t="s">
        <v>32</v>
      </c>
      <c r="D17" s="4" t="s">
        <v>111</v>
      </c>
      <c r="E17" s="8">
        <v>52510</v>
      </c>
      <c r="F17" s="7" t="s">
        <v>33</v>
      </c>
      <c r="G17" s="9">
        <v>45092.673651006946</v>
      </c>
    </row>
    <row r="18" spans="1:7" ht="33.75">
      <c r="A18" s="7" t="s">
        <v>4</v>
      </c>
      <c r="B18" s="7" t="s">
        <v>34</v>
      </c>
      <c r="C18" s="7" t="s">
        <v>35</v>
      </c>
      <c r="D18" s="10" t="s">
        <v>112</v>
      </c>
      <c r="E18" s="8">
        <v>205320</v>
      </c>
      <c r="F18" s="7" t="s">
        <v>36</v>
      </c>
      <c r="G18" s="9">
        <v>45093.58603892361</v>
      </c>
    </row>
    <row r="19" spans="1:7" ht="67.5">
      <c r="A19" s="4" t="s">
        <v>4</v>
      </c>
      <c r="B19" s="4" t="s">
        <v>37</v>
      </c>
      <c r="C19" s="4" t="s">
        <v>38</v>
      </c>
      <c r="D19" s="10" t="s">
        <v>113</v>
      </c>
      <c r="E19" s="5">
        <v>177554.6</v>
      </c>
      <c r="F19" s="7" t="s">
        <v>85</v>
      </c>
      <c r="G19" s="6">
        <v>45093.65561304398</v>
      </c>
    </row>
    <row r="20" spans="1:7" ht="67.5">
      <c r="A20" s="7" t="s">
        <v>4</v>
      </c>
      <c r="B20" s="7" t="s">
        <v>39</v>
      </c>
      <c r="C20" s="7" t="s">
        <v>40</v>
      </c>
      <c r="D20" s="10" t="s">
        <v>102</v>
      </c>
      <c r="E20" s="8">
        <v>135947.8</v>
      </c>
      <c r="F20" s="7" t="s">
        <v>85</v>
      </c>
      <c r="G20" s="9">
        <v>45096.44796160879</v>
      </c>
    </row>
    <row r="21" spans="1:7" ht="33.75">
      <c r="A21" s="4" t="s">
        <v>4</v>
      </c>
      <c r="B21" s="4" t="s">
        <v>41</v>
      </c>
      <c r="C21" s="4" t="s">
        <v>42</v>
      </c>
      <c r="D21" s="10" t="s">
        <v>101</v>
      </c>
      <c r="E21" s="5">
        <v>30000</v>
      </c>
      <c r="F21" s="7" t="s">
        <v>84</v>
      </c>
      <c r="G21" s="6">
        <v>45096.47920821759</v>
      </c>
    </row>
    <row r="22" spans="1:7" ht="67.5">
      <c r="A22" s="7" t="s">
        <v>4</v>
      </c>
      <c r="B22" s="7" t="s">
        <v>43</v>
      </c>
      <c r="C22" s="7" t="s">
        <v>44</v>
      </c>
      <c r="D22" s="10" t="s">
        <v>100</v>
      </c>
      <c r="E22" s="8">
        <v>197624.5</v>
      </c>
      <c r="F22" s="7" t="s">
        <v>57</v>
      </c>
      <c r="G22" s="9">
        <v>45096.50119834491</v>
      </c>
    </row>
    <row r="23" spans="1:7" ht="56.25">
      <c r="A23" s="4" t="s">
        <v>4</v>
      </c>
      <c r="B23" s="4" t="s">
        <v>45</v>
      </c>
      <c r="C23" s="4" t="s">
        <v>46</v>
      </c>
      <c r="D23" s="10" t="s">
        <v>99</v>
      </c>
      <c r="E23" s="5">
        <v>79864.44</v>
      </c>
      <c r="F23" s="7" t="s">
        <v>57</v>
      </c>
      <c r="G23" s="6">
        <v>45096.50287873842</v>
      </c>
    </row>
    <row r="24" spans="1:7" ht="67.5">
      <c r="A24" s="7" t="s">
        <v>4</v>
      </c>
      <c r="B24" s="7" t="s">
        <v>47</v>
      </c>
      <c r="C24" s="7" t="s">
        <v>48</v>
      </c>
      <c r="D24" s="10" t="s">
        <v>128</v>
      </c>
      <c r="E24" s="5">
        <v>203998.4</v>
      </c>
      <c r="F24" s="7" t="s">
        <v>129</v>
      </c>
      <c r="G24" s="9">
        <v>45096.58335393518</v>
      </c>
    </row>
    <row r="25" spans="1:7" ht="56.25">
      <c r="A25" s="4" t="s">
        <v>4</v>
      </c>
      <c r="B25" s="4" t="s">
        <v>49</v>
      </c>
      <c r="C25" s="4" t="s">
        <v>50</v>
      </c>
      <c r="D25" s="10" t="s">
        <v>98</v>
      </c>
      <c r="E25" s="5">
        <v>96633.03</v>
      </c>
      <c r="F25" s="7" t="s">
        <v>57</v>
      </c>
      <c r="G25" s="6">
        <v>45096.656505127314</v>
      </c>
    </row>
    <row r="26" spans="1:7" ht="33.75">
      <c r="A26" s="7" t="s">
        <v>4</v>
      </c>
      <c r="B26" s="7" t="s">
        <v>51</v>
      </c>
      <c r="C26" s="7" t="s">
        <v>52</v>
      </c>
      <c r="D26" s="10" t="s">
        <v>97</v>
      </c>
      <c r="E26" s="8">
        <v>205204.5</v>
      </c>
      <c r="F26" s="7" t="s">
        <v>86</v>
      </c>
      <c r="G26" s="9">
        <v>45098.6493662037</v>
      </c>
    </row>
    <row r="27" spans="1:7" ht="78.75">
      <c r="A27" s="4" t="s">
        <v>4</v>
      </c>
      <c r="B27" s="4" t="s">
        <v>53</v>
      </c>
      <c r="C27" s="4" t="s">
        <v>54</v>
      </c>
      <c r="D27" s="10" t="s">
        <v>114</v>
      </c>
      <c r="E27" s="5">
        <v>4548.32</v>
      </c>
      <c r="F27" s="7" t="s">
        <v>87</v>
      </c>
      <c r="G27" s="6">
        <v>45099.625056481476</v>
      </c>
    </row>
    <row r="28" spans="1:7" ht="33.75">
      <c r="A28" s="7" t="s">
        <v>4</v>
      </c>
      <c r="B28" s="7" t="s">
        <v>55</v>
      </c>
      <c r="C28" s="7" t="s">
        <v>56</v>
      </c>
      <c r="D28" s="10" t="s">
        <v>116</v>
      </c>
      <c r="E28" s="8">
        <v>135915.04</v>
      </c>
      <c r="F28" s="7" t="s">
        <v>57</v>
      </c>
      <c r="G28" s="9">
        <v>45099.62614479166</v>
      </c>
    </row>
    <row r="29" spans="1:7" ht="27" customHeight="1">
      <c r="A29" s="4" t="s">
        <v>4</v>
      </c>
      <c r="B29" s="4" t="s">
        <v>58</v>
      </c>
      <c r="C29" s="4" t="s">
        <v>59</v>
      </c>
      <c r="D29" s="10" t="s">
        <v>95</v>
      </c>
      <c r="E29" s="8">
        <v>109580.7</v>
      </c>
      <c r="F29" s="7" t="s">
        <v>88</v>
      </c>
      <c r="G29" s="6">
        <v>45100.33381041666</v>
      </c>
    </row>
    <row r="30" spans="1:7" ht="31.5" customHeight="1">
      <c r="A30" s="7" t="s">
        <v>4</v>
      </c>
      <c r="B30" s="7" t="s">
        <v>60</v>
      </c>
      <c r="C30" s="7" t="s">
        <v>61</v>
      </c>
      <c r="D30" s="12" t="s">
        <v>115</v>
      </c>
      <c r="E30" s="8">
        <v>44250</v>
      </c>
      <c r="F30" s="7"/>
      <c r="G30" s="9">
        <v>45100.419630439814</v>
      </c>
    </row>
    <row r="31" spans="1:7" ht="56.25">
      <c r="A31" s="4" t="s">
        <v>4</v>
      </c>
      <c r="B31" s="4" t="s">
        <v>62</v>
      </c>
      <c r="C31" s="4" t="s">
        <v>63</v>
      </c>
      <c r="D31" s="10" t="s">
        <v>96</v>
      </c>
      <c r="E31" s="5">
        <v>11661.57</v>
      </c>
      <c r="F31" s="7" t="s">
        <v>87</v>
      </c>
      <c r="G31" s="6">
        <v>45100.507003969906</v>
      </c>
    </row>
    <row r="32" spans="1:7" ht="56.25">
      <c r="A32" s="7" t="s">
        <v>4</v>
      </c>
      <c r="B32" s="7" t="s">
        <v>64</v>
      </c>
      <c r="C32" s="7" t="s">
        <v>65</v>
      </c>
      <c r="D32" s="10" t="s">
        <v>94</v>
      </c>
      <c r="E32" s="8">
        <v>15682.2</v>
      </c>
      <c r="F32" s="7" t="s">
        <v>89</v>
      </c>
      <c r="G32" s="9">
        <v>45103.500031979165</v>
      </c>
    </row>
    <row r="33" spans="1:7" ht="45">
      <c r="A33" s="4" t="s">
        <v>4</v>
      </c>
      <c r="B33" s="4" t="s">
        <v>66</v>
      </c>
      <c r="C33" s="4" t="s">
        <v>67</v>
      </c>
      <c r="D33" s="10" t="s">
        <v>93</v>
      </c>
      <c r="E33" s="5">
        <v>146196.75</v>
      </c>
      <c r="F33" s="7" t="s">
        <v>90</v>
      </c>
      <c r="G33" s="6">
        <v>45103.51391119213</v>
      </c>
    </row>
    <row r="34" spans="1:7" ht="22.5">
      <c r="A34" s="7" t="s">
        <v>4</v>
      </c>
      <c r="B34" s="7" t="s">
        <v>68</v>
      </c>
      <c r="C34" s="7" t="s">
        <v>69</v>
      </c>
      <c r="D34" s="10" t="s">
        <v>130</v>
      </c>
      <c r="E34" s="8">
        <v>61360</v>
      </c>
      <c r="F34" s="7" t="s">
        <v>36</v>
      </c>
      <c r="G34" s="9">
        <v>45103.52117033565</v>
      </c>
    </row>
    <row r="35" spans="1:7" ht="45">
      <c r="A35" s="4" t="s">
        <v>4</v>
      </c>
      <c r="B35" s="4" t="s">
        <v>70</v>
      </c>
      <c r="C35" s="4" t="s">
        <v>71</v>
      </c>
      <c r="D35" s="10" t="s">
        <v>131</v>
      </c>
      <c r="E35" s="5">
        <v>205003</v>
      </c>
      <c r="F35" s="7" t="s">
        <v>132</v>
      </c>
      <c r="G35" s="6">
        <v>45103.62825011574</v>
      </c>
    </row>
    <row r="36" spans="1:7" ht="30" customHeight="1">
      <c r="A36" s="7" t="s">
        <v>4</v>
      </c>
      <c r="B36" s="7" t="s">
        <v>72</v>
      </c>
      <c r="C36" s="7" t="s">
        <v>73</v>
      </c>
      <c r="D36" s="10" t="s">
        <v>91</v>
      </c>
      <c r="E36" s="8">
        <v>205556</v>
      </c>
      <c r="F36" s="7" t="s">
        <v>85</v>
      </c>
      <c r="G36" s="9">
        <v>45103.636467743054</v>
      </c>
    </row>
    <row r="37" spans="1:7" ht="33.75">
      <c r="A37" s="4" t="s">
        <v>4</v>
      </c>
      <c r="B37" s="4" t="s">
        <v>74</v>
      </c>
      <c r="C37" s="4" t="s">
        <v>75</v>
      </c>
      <c r="D37" s="4" t="s">
        <v>92</v>
      </c>
      <c r="E37" s="5">
        <v>151800</v>
      </c>
      <c r="F37" s="7" t="s">
        <v>84</v>
      </c>
      <c r="G37" s="6">
        <v>45103.64240532407</v>
      </c>
    </row>
    <row r="38" spans="1:7" ht="36.75" customHeight="1">
      <c r="A38" s="7" t="s">
        <v>4</v>
      </c>
      <c r="B38" s="7" t="s">
        <v>118</v>
      </c>
      <c r="C38" s="4" t="s">
        <v>119</v>
      </c>
      <c r="D38" s="4" t="s">
        <v>125</v>
      </c>
      <c r="E38" s="8">
        <v>200600</v>
      </c>
      <c r="F38" s="7" t="s">
        <v>124</v>
      </c>
      <c r="G38" s="9">
        <v>45105.42283726852</v>
      </c>
    </row>
    <row r="39" spans="1:7" ht="41.25" customHeight="1">
      <c r="A39" s="4" t="s">
        <v>4</v>
      </c>
      <c r="B39" s="4" t="s">
        <v>120</v>
      </c>
      <c r="C39" s="4" t="s">
        <v>121</v>
      </c>
      <c r="D39" s="4"/>
      <c r="E39" s="8">
        <v>41101.65</v>
      </c>
      <c r="F39" s="12" t="s">
        <v>115</v>
      </c>
      <c r="G39" s="6">
        <v>45107.65282673611</v>
      </c>
    </row>
    <row r="40" spans="1:7" ht="54" customHeight="1" thickBot="1">
      <c r="A40" s="4" t="s">
        <v>4</v>
      </c>
      <c r="B40" s="7" t="s">
        <v>122</v>
      </c>
      <c r="C40" s="7" t="s">
        <v>123</v>
      </c>
      <c r="D40" s="10" t="s">
        <v>127</v>
      </c>
      <c r="E40" s="8">
        <v>103600</v>
      </c>
      <c r="F40" s="12" t="s">
        <v>126</v>
      </c>
      <c r="G40" s="9">
        <v>45107.710330636575</v>
      </c>
    </row>
    <row r="41" ht="409.5" customHeight="1" hidden="1"/>
    <row r="42" spans="4:5" ht="15.75" thickBot="1">
      <c r="D42" s="15" t="s">
        <v>134</v>
      </c>
      <c r="E42" s="14">
        <f>SUM(E5:E41)</f>
        <v>3520155.85</v>
      </c>
    </row>
  </sheetData>
  <sheetProtection/>
  <hyperlinks>
    <hyperlink ref="D22" r:id="rId1" display="javascript:void(0);"/>
    <hyperlink ref="D21" r:id="rId2" display="javascript:void(0);"/>
    <hyperlink ref="D20" r:id="rId3" display="javascript:void(0);"/>
    <hyperlink ref="D14" r:id="rId4" display="javascript:void(0);"/>
    <hyperlink ref="D16" r:id="rId5" display="javascript:void(0);"/>
    <hyperlink ref="D12" r:id="rId6" display="javascript:void(0);"/>
    <hyperlink ref="D13" r:id="rId7" display="javascript:void(0);"/>
    <hyperlink ref="D11" r:id="rId8" display="javascript:void(0);"/>
    <hyperlink ref="D17" r:id="rId9" display="javascript:void(0);"/>
    <hyperlink ref="D18" r:id="rId10" display="javascript:void(0);"/>
    <hyperlink ref="D19" r:id="rId11" display="javascript:void(0);"/>
    <hyperlink ref="D27" r:id="rId12" display="javascript:void(0);"/>
    <hyperlink ref="D28" r:id="rId13" display="javascript:void(0);"/>
    <hyperlink ref="D15" r:id="rId14" display="javascript:void(0);"/>
    <hyperlink ref="D38" r:id="rId15" display="javascript:void(0);"/>
    <hyperlink ref="D40" r:id="rId16" display="javascript:void(0);"/>
    <hyperlink ref="D24" r:id="rId17" display="javascript:void(0);"/>
    <hyperlink ref="D34" r:id="rId18" display="javascript:void(0);"/>
    <hyperlink ref="D35" r:id="rId19" display="javascript:void(0);"/>
  </hyperlink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0"/>
  <headerFooter alignWithMargins="0">
    <oddFooter>&amp;L&amp;"Arial"&amp;7 (2023-06-27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2023-06-27T15:46:25Z</dcterms:created>
  <dcterms:modified xsi:type="dcterms:W3CDTF">2023-07-06T15:10:04Z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